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2520" windowWidth="16125" windowHeight="11070" activeTab="0"/>
  </bookViews>
  <sheets>
    <sheet name="紀念品及其他" sheetId="1" r:id="rId1"/>
  </sheets>
  <definedNames/>
  <calcPr calcMode="manual" fullCalcOnLoad="1"/>
</workbook>
</file>

<file path=xl/sharedStrings.xml><?xml version="1.0" encoding="utf-8"?>
<sst xmlns="http://schemas.openxmlformats.org/spreadsheetml/2006/main" count="92" uniqueCount="92">
  <si>
    <t>數量</t>
  </si>
  <si>
    <t>貨品編號</t>
  </si>
  <si>
    <t>Unit 1, G/F., Ko Chi House, Ko Yee Estate, Yau Tong, Kowloon, Hong Kong.</t>
  </si>
  <si>
    <t>總額 HK$</t>
  </si>
  <si>
    <t>E02-1</t>
  </si>
  <si>
    <t>E02-3</t>
  </si>
  <si>
    <t>N03</t>
  </si>
  <si>
    <t>電子郵件：hq@ gbhk.org.hk　網址：www.gbhk.org.hk</t>
  </si>
  <si>
    <t xml:space="preserve">   電話：2694 9321　傳真：2602 7663</t>
  </si>
  <si>
    <t>價錢 HK$</t>
  </si>
  <si>
    <t>□ 親身領取</t>
  </si>
  <si>
    <t>分單組別</t>
  </si>
  <si>
    <t>貨品類別及名稱</t>
  </si>
  <si>
    <t xml:space="preserve">  「紀念品及其他貨品訂購表格」</t>
  </si>
  <si>
    <t>□ 2:00pm - 5:30pm</t>
  </si>
  <si>
    <t xml:space="preserve">□ 9:30am - 1:00pm  </t>
  </si>
  <si>
    <t>1.       </t>
  </si>
  <si>
    <t>2.       </t>
  </si>
  <si>
    <t>3.       </t>
  </si>
  <si>
    <t>4.       </t>
  </si>
  <si>
    <t>5.       </t>
  </si>
  <si>
    <t>P22</t>
  </si>
  <si>
    <t>P23</t>
  </si>
  <si>
    <t>P43-1</t>
  </si>
  <si>
    <t>P40-1</t>
  </si>
  <si>
    <t>P40-2</t>
  </si>
  <si>
    <t>P44</t>
  </si>
  <si>
    <t>P45</t>
  </si>
  <si>
    <t>P48</t>
  </si>
  <si>
    <t>TH06-1</t>
  </si>
  <si>
    <t>TH06-2</t>
  </si>
  <si>
    <t>O03-4</t>
  </si>
  <si>
    <t>O02</t>
  </si>
  <si>
    <t>O04</t>
  </si>
  <si>
    <t>P38-1</t>
  </si>
  <si>
    <t>行李帶套裝 - 兩條優惠價</t>
  </si>
  <si>
    <t>P47-1</t>
  </si>
  <si>
    <t>P47-2</t>
  </si>
  <si>
    <t>Q01</t>
  </si>
  <si>
    <t>G.B. 詩歌集</t>
  </si>
  <si>
    <t>聯絡資料</t>
  </si>
  <si>
    <t>分        隊﹕</t>
  </si>
  <si>
    <t>導師姓名﹕</t>
  </si>
  <si>
    <t>所屬機構﹕</t>
  </si>
  <si>
    <t>聯絡電話﹕</t>
  </si>
  <si>
    <t>傳真號碼﹕</t>
  </si>
  <si>
    <t>電郵地址﹕</t>
  </si>
  <si>
    <t>取貨日期﹕</t>
  </si>
  <si>
    <t>取貨方法﹕</t>
  </si>
  <si>
    <t>分隊若選擇以郵寄方式取貨，需承擔郵寄風險，如在郵遞過程中遺失，本機構恕不負責。</t>
  </si>
  <si>
    <t>導師簽署﹕</t>
  </si>
  <si>
    <t>同工簽署﹕</t>
  </si>
  <si>
    <t>填表日期﹕</t>
  </si>
  <si>
    <t>核對日期﹕</t>
  </si>
  <si>
    <r>
      <t xml:space="preserve">G.B. </t>
    </r>
    <r>
      <rPr>
        <sz val="12"/>
        <color indexed="8"/>
        <rFont val="新細明體"/>
        <family val="1"/>
      </rPr>
      <t>掛衣袋</t>
    </r>
  </si>
  <si>
    <r>
      <t xml:space="preserve">G.B. </t>
    </r>
    <r>
      <rPr>
        <sz val="12"/>
        <color indexed="8"/>
        <rFont val="新細明體"/>
        <family val="1"/>
      </rPr>
      <t>腰包</t>
    </r>
  </si>
  <si>
    <r>
      <rPr>
        <sz val="12"/>
        <color indexed="8"/>
        <rFont val="新細明體"/>
        <family val="1"/>
      </rPr>
      <t>防水保暖外套 - XS</t>
    </r>
  </si>
  <si>
    <r>
      <t xml:space="preserve">G.B. </t>
    </r>
    <r>
      <rPr>
        <sz val="12"/>
        <color indexed="8"/>
        <rFont val="新細明體"/>
        <family val="1"/>
      </rPr>
      <t>圍巾 - 紫色</t>
    </r>
  </si>
  <si>
    <r>
      <t xml:space="preserve">G.B. </t>
    </r>
    <r>
      <rPr>
        <sz val="12"/>
        <color indexed="8"/>
        <rFont val="新細明體"/>
        <family val="1"/>
      </rPr>
      <t>圍巾 - 紫紅色</t>
    </r>
  </si>
  <si>
    <r>
      <t xml:space="preserve">G.B. </t>
    </r>
    <r>
      <rPr>
        <sz val="12"/>
        <color indexed="8"/>
        <rFont val="新細明體"/>
        <family val="1"/>
      </rPr>
      <t>圍巾雙色套裝</t>
    </r>
  </si>
  <si>
    <r>
      <rPr>
        <sz val="12"/>
        <color indexed="8"/>
        <rFont val="新細明體"/>
        <family val="1"/>
      </rPr>
      <t>印花筆袋</t>
    </r>
  </si>
  <si>
    <r>
      <t>G.B.</t>
    </r>
    <r>
      <rPr>
        <sz val="12"/>
        <color indexed="8"/>
        <rFont val="新細明體"/>
        <family val="1"/>
      </rPr>
      <t>公仔環保袋</t>
    </r>
  </si>
  <si>
    <r>
      <rPr>
        <sz val="12"/>
        <color indexed="8"/>
        <rFont val="新細明體"/>
        <family val="1"/>
      </rPr>
      <t>泰國手造布袋(小)</t>
    </r>
  </si>
  <si>
    <r>
      <rPr>
        <sz val="12"/>
        <color indexed="8"/>
        <rFont val="新細明體"/>
        <family val="1"/>
      </rPr>
      <t>泰國手造布袋(大)</t>
    </r>
  </si>
  <si>
    <r>
      <t xml:space="preserve">G.B. Logo </t>
    </r>
    <r>
      <rPr>
        <sz val="12"/>
        <color indexed="8"/>
        <rFont val="新細明體"/>
        <family val="1"/>
      </rPr>
      <t>水晶紀念座</t>
    </r>
  </si>
  <si>
    <r>
      <t xml:space="preserve">G.B. </t>
    </r>
    <r>
      <rPr>
        <sz val="12"/>
        <color indexed="8"/>
        <rFont val="新細明體"/>
        <family val="1"/>
      </rPr>
      <t>紀念旗</t>
    </r>
  </si>
  <si>
    <r>
      <t xml:space="preserve">G.B. </t>
    </r>
    <r>
      <rPr>
        <sz val="12"/>
        <color indexed="8"/>
        <rFont val="新細明體"/>
        <family val="1"/>
      </rPr>
      <t>木盾</t>
    </r>
  </si>
  <si>
    <r>
      <rPr>
        <sz val="12"/>
        <color indexed="8"/>
        <rFont val="新細明體"/>
        <family val="1"/>
      </rPr>
      <t>行李帶 - 藍色</t>
    </r>
  </si>
  <si>
    <r>
      <t xml:space="preserve">G.B. </t>
    </r>
    <r>
      <rPr>
        <sz val="12"/>
        <color indexed="8"/>
        <rFont val="新細明體"/>
        <family val="1"/>
      </rPr>
      <t>公仔 A4 Folder(綠)</t>
    </r>
  </si>
  <si>
    <r>
      <t xml:space="preserve">G.B. </t>
    </r>
    <r>
      <rPr>
        <sz val="12"/>
        <color indexed="8"/>
        <rFont val="新細明體"/>
        <family val="1"/>
      </rPr>
      <t>公仔 A4 Folder(紫)</t>
    </r>
  </si>
  <si>
    <r>
      <rPr>
        <sz val="12"/>
        <color indexed="8"/>
        <rFont val="新細明體"/>
        <family val="1"/>
      </rPr>
      <t>中英文聖經</t>
    </r>
  </si>
  <si>
    <r>
      <rPr>
        <sz val="12"/>
        <color indexed="8"/>
        <rFont val="Arial Unicode MS"/>
        <family val="2"/>
      </rPr>
      <t>合共﹕</t>
    </r>
  </si>
  <si>
    <t>NZ - G.B. Friend 章</t>
  </si>
  <si>
    <t>HK - G.B. Friend章</t>
  </si>
  <si>
    <r>
      <rPr>
        <sz val="12"/>
        <color theme="1"/>
        <rFont val="Calibri"/>
        <family val="1"/>
      </rPr>
      <t>襟章</t>
    </r>
  </si>
  <si>
    <r>
      <rPr>
        <sz val="12"/>
        <color theme="1"/>
        <rFont val="Calibri"/>
        <family val="1"/>
      </rPr>
      <t>衣物/袋</t>
    </r>
  </si>
  <si>
    <r>
      <rPr>
        <sz val="12"/>
        <color theme="1"/>
        <rFont val="Calibri"/>
        <family val="1"/>
      </rPr>
      <t>水晶/
紀念旗</t>
    </r>
  </si>
  <si>
    <r>
      <rPr>
        <sz val="12"/>
        <color theme="1"/>
        <rFont val="Calibri"/>
        <family val="1"/>
      </rPr>
      <t>其他貨品</t>
    </r>
  </si>
  <si>
    <t>取貨時段﹕</t>
  </si>
  <si>
    <r>
      <t xml:space="preserve">□ 郵寄 </t>
    </r>
    <r>
      <rPr>
        <sz val="10"/>
        <color indexed="8"/>
        <rFont val="新細明體"/>
        <family val="1"/>
      </rPr>
      <t>(請填寫地址)</t>
    </r>
  </si>
  <si>
    <t xml:space="preserve">     地址﹕</t>
  </si>
  <si>
    <r>
      <t>取貨後，倘若發現有遺漏或錯誤，須於</t>
    </r>
    <r>
      <rPr>
        <u val="single"/>
        <sz val="9"/>
        <color indexed="10"/>
        <rFont val="新細明體"/>
        <family val="1"/>
      </rPr>
      <t>10個工作天內</t>
    </r>
    <r>
      <rPr>
        <sz val="9"/>
        <color indexed="8"/>
        <rFont val="新細明體"/>
        <family val="1"/>
      </rPr>
      <t>到總部更換，逾期恕不退換。</t>
    </r>
  </si>
  <si>
    <r>
      <t>此表格必須於取貨日</t>
    </r>
    <r>
      <rPr>
        <u val="single"/>
        <sz val="9"/>
        <color indexed="10"/>
        <rFont val="新細明體"/>
        <family val="1"/>
      </rPr>
      <t>最少3個工作天</t>
    </r>
    <r>
      <rPr>
        <sz val="9"/>
        <color indexed="8"/>
        <rFont val="新細明體"/>
        <family val="1"/>
      </rPr>
      <t>或以前交回總部。</t>
    </r>
  </si>
  <si>
    <t>SP17</t>
  </si>
  <si>
    <r>
      <t xml:space="preserve">G.B. </t>
    </r>
    <r>
      <rPr>
        <sz val="12"/>
        <color indexed="8"/>
        <rFont val="新細明體"/>
        <family val="1"/>
      </rPr>
      <t>新加坡電話掛飾</t>
    </r>
  </si>
  <si>
    <t>可摺疊旅行袋</t>
  </si>
  <si>
    <t>郵寄貨品需自付郵費，可選平郵或速遞方式寄出。</t>
  </si>
  <si>
    <r>
      <t>支票抬頭﹕</t>
    </r>
    <r>
      <rPr>
        <sz val="9"/>
        <color indexed="12"/>
        <rFont val="新細明體"/>
        <family val="1"/>
      </rPr>
      <t>「香港基督女少年軍之友有限公司」</t>
    </r>
    <r>
      <rPr>
        <sz val="9"/>
        <color indexed="8"/>
        <rFont val="新細明體"/>
        <family val="1"/>
      </rPr>
      <t>/</t>
    </r>
    <r>
      <rPr>
        <sz val="9"/>
        <color indexed="12"/>
        <rFont val="新細明體"/>
        <family val="1"/>
      </rPr>
      <t>「The Friends of Girls' Brigade Hong Kong Limited」</t>
    </r>
    <r>
      <rPr>
        <sz val="9"/>
        <color indexed="8"/>
        <rFont val="新細明體"/>
        <family val="1"/>
      </rPr>
      <t xml:space="preserve">  帳號﹕恆生銀行 385-776265-883</t>
    </r>
  </si>
  <si>
    <t>刊物</t>
  </si>
  <si>
    <t>請依照訂購表格的取貨日期，帶同現金或支票到總部取貨。</t>
  </si>
  <si>
    <t>E01-6</t>
  </si>
  <si>
    <t>GBF 會員章</t>
  </si>
</sst>
</file>

<file path=xl/styles.xml><?xml version="1.0" encoding="utf-8"?>
<styleSheet xmlns="http://schemas.openxmlformats.org/spreadsheetml/2006/main">
  <numFmts count="2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??_);_(@_)"/>
    <numFmt numFmtId="177" formatCode="#,##0\ [$€-1];[Red]\-#,##0\ [$€-1]"/>
    <numFmt numFmtId="178" formatCode="0.00_ "/>
    <numFmt numFmtId="179" formatCode="#,##0.00_ "/>
    <numFmt numFmtId="180" formatCode="m&quot;月&quot;d&quot;日&quot;"/>
    <numFmt numFmtId="181" formatCode="&quot;HK$&quot;#,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2"/>
      <color indexed="8"/>
      <name val="Arial Unicode MS"/>
      <family val="2"/>
    </font>
    <font>
      <sz val="9"/>
      <color indexed="8"/>
      <name val="新細明體"/>
      <family val="1"/>
    </font>
    <font>
      <u val="single"/>
      <sz val="9"/>
      <color indexed="10"/>
      <name val="新細明體"/>
      <family val="1"/>
    </font>
    <font>
      <sz val="9"/>
      <color indexed="12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b/>
      <u val="single"/>
      <sz val="12"/>
      <color indexed="8"/>
      <name val="新細明體"/>
      <family val="1"/>
    </font>
    <font>
      <u val="single"/>
      <sz val="12"/>
      <color indexed="8"/>
      <name val="新細明體"/>
      <family val="1"/>
    </font>
    <font>
      <b/>
      <u val="double"/>
      <sz val="16"/>
      <color indexed="10"/>
      <name val="新細明體"/>
      <family val="1"/>
    </font>
    <font>
      <sz val="8"/>
      <color indexed="8"/>
      <name val="新細明體"/>
      <family val="1"/>
    </font>
    <font>
      <b/>
      <sz val="12"/>
      <name val="新細明體"/>
      <family val="1"/>
    </font>
    <font>
      <b/>
      <sz val="18"/>
      <color indexed="8"/>
      <name val="新細明體"/>
      <family val="1"/>
    </font>
    <font>
      <b/>
      <sz val="11"/>
      <color indexed="8"/>
      <name val="Arial Unicode MS"/>
      <family val="2"/>
    </font>
    <font>
      <sz val="11"/>
      <color indexed="8"/>
      <name val="Arial Unicode MS"/>
      <family val="2"/>
    </font>
    <font>
      <sz val="8"/>
      <color indexed="8"/>
      <name val="Arial Unicode MS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9"/>
      <color theme="1"/>
      <name val="Calibri"/>
      <family val="1"/>
    </font>
    <font>
      <b/>
      <u val="single"/>
      <sz val="12"/>
      <color theme="1"/>
      <name val="Calibri"/>
      <family val="1"/>
    </font>
    <font>
      <u val="single"/>
      <sz val="12"/>
      <color theme="1"/>
      <name val="Calibri"/>
      <family val="1"/>
    </font>
    <font>
      <b/>
      <u val="double"/>
      <sz val="16"/>
      <color rgb="FFFF0000"/>
      <name val="Calibri"/>
      <family val="1"/>
    </font>
    <font>
      <sz val="8"/>
      <color theme="1"/>
      <name val="Calibri"/>
      <family val="1"/>
    </font>
    <font>
      <sz val="12"/>
      <color theme="1"/>
      <name val="Arial Unicode MS"/>
      <family val="2"/>
    </font>
    <font>
      <b/>
      <sz val="12"/>
      <color rgb="FF000000"/>
      <name val="Calibri"/>
      <family val="1"/>
    </font>
    <font>
      <b/>
      <sz val="12"/>
      <name val="Calibri"/>
      <family val="1"/>
    </font>
    <font>
      <sz val="12"/>
      <color indexed="8"/>
      <name val="Calibri"/>
      <family val="1"/>
    </font>
    <font>
      <b/>
      <sz val="18"/>
      <color theme="1"/>
      <name val="Calibri"/>
      <family val="1"/>
    </font>
    <font>
      <b/>
      <sz val="11"/>
      <color theme="1"/>
      <name val="Arial Unicode MS"/>
      <family val="2"/>
    </font>
    <font>
      <sz val="11"/>
      <color theme="1"/>
      <name val="Arial Unicode MS"/>
      <family val="2"/>
    </font>
    <font>
      <sz val="8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19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54" fillId="33" borderId="10" xfId="0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NumberFormat="1" applyFont="1" applyAlignment="1">
      <alignment vertical="center"/>
    </xf>
    <xf numFmtId="0" fontId="55" fillId="0" borderId="0" xfId="0" applyFont="1" applyAlignment="1">
      <alignment horizontal="center" vertical="center"/>
    </xf>
    <xf numFmtId="176" fontId="55" fillId="0" borderId="0" xfId="33" applyNumberFormat="1" applyFont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57" fillId="0" borderId="12" xfId="0" applyFont="1" applyBorder="1" applyAlignment="1">
      <alignment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/>
    </xf>
    <xf numFmtId="6" fontId="0" fillId="33" borderId="10" xfId="0" applyNumberFormat="1" applyFont="1" applyFill="1" applyBorder="1" applyAlignment="1">
      <alignment horizontal="left" vertical="center"/>
    </xf>
    <xf numFmtId="8" fontId="39" fillId="34" borderId="10" xfId="0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0" xfId="0" applyFont="1" applyBorder="1" applyAlignment="1">
      <alignment horizontal="right" vertical="center"/>
    </xf>
    <xf numFmtId="7" fontId="58" fillId="0" borderId="0" xfId="0" applyNumberFormat="1" applyFont="1" applyBorder="1" applyAlignment="1" applyProtection="1">
      <alignment horizontal="left" vertical="center"/>
      <protection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76" fontId="0" fillId="0" borderId="0" xfId="33" applyNumberFormat="1" applyFont="1" applyAlignment="1">
      <alignment vertical="center"/>
    </xf>
    <xf numFmtId="0" fontId="55" fillId="0" borderId="0" xfId="0" applyFont="1" applyBorder="1" applyAlignment="1">
      <alignment vertical="center"/>
    </xf>
    <xf numFmtId="0" fontId="61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176" fontId="61" fillId="34" borderId="10" xfId="33" applyNumberFormat="1" applyFont="1" applyFill="1" applyBorder="1" applyAlignment="1">
      <alignment horizontal="center" vertical="center" wrapText="1"/>
    </xf>
    <xf numFmtId="40" fontId="0" fillId="33" borderId="10" xfId="0" applyNumberFormat="1" applyFont="1" applyFill="1" applyBorder="1" applyAlignment="1">
      <alignment horizontal="center" vertical="center"/>
    </xf>
    <xf numFmtId="176" fontId="0" fillId="0" borderId="10" xfId="33" applyNumberFormat="1" applyFont="1" applyBorder="1" applyAlignment="1">
      <alignment horizontal="center" vertical="center"/>
    </xf>
    <xf numFmtId="179" fontId="0" fillId="0" borderId="10" xfId="33" applyNumberFormat="1" applyFont="1" applyBorder="1" applyAlignment="1">
      <alignment horizontal="center" vertical="center"/>
    </xf>
    <xf numFmtId="40" fontId="0" fillId="33" borderId="10" xfId="41" applyNumberFormat="1" applyFont="1" applyFill="1" applyBorder="1" applyAlignment="1">
      <alignment horizontal="center" vertical="center"/>
    </xf>
    <xf numFmtId="39" fontId="0" fillId="33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6" fontId="0" fillId="33" borderId="11" xfId="0" applyNumberFormat="1" applyFont="1" applyFill="1" applyBorder="1" applyAlignment="1">
      <alignment horizontal="left" vertical="center"/>
    </xf>
    <xf numFmtId="6" fontId="63" fillId="33" borderId="10" xfId="0" applyNumberFormat="1" applyFont="1" applyFill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76" fontId="0" fillId="0" borderId="14" xfId="33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33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176" fontId="0" fillId="0" borderId="13" xfId="33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176" fontId="0" fillId="0" borderId="0" xfId="33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43" fontId="0" fillId="0" borderId="0" xfId="33" applyFont="1" applyBorder="1" applyAlignment="1">
      <alignment horizontal="center" vertical="center"/>
    </xf>
    <xf numFmtId="0" fontId="39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6" fontId="0" fillId="33" borderId="10" xfId="0" applyNumberForma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40" fontId="0" fillId="0" borderId="10" xfId="0" applyNumberFormat="1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39" fillId="0" borderId="26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/>
    </xf>
    <xf numFmtId="0" fontId="39" fillId="33" borderId="27" xfId="0" applyFont="1" applyFill="1" applyBorder="1" applyAlignment="1">
      <alignment horizontal="center" vertical="center"/>
    </xf>
    <xf numFmtId="7" fontId="58" fillId="0" borderId="11" xfId="0" applyNumberFormat="1" applyFont="1" applyBorder="1" applyAlignment="1" applyProtection="1">
      <alignment horizontal="left" vertical="center"/>
      <protection/>
    </xf>
    <xf numFmtId="7" fontId="58" fillId="0" borderId="28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0</xdr:row>
      <xdr:rowOff>0</xdr:rowOff>
    </xdr:from>
    <xdr:to>
      <xdr:col>5</xdr:col>
      <xdr:colOff>457200</xdr:colOff>
      <xdr:row>1</xdr:row>
      <xdr:rowOff>200025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0"/>
          <a:ext cx="2943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Layout" workbookViewId="0" topLeftCell="A1">
      <selection activeCell="D46" sqref="D46"/>
    </sheetView>
  </sheetViews>
  <sheetFormatPr defaultColWidth="9.00390625" defaultRowHeight="15.75"/>
  <cols>
    <col min="1" max="1" width="4.75390625" style="3" customWidth="1"/>
    <col min="2" max="2" width="10.25390625" style="3" customWidth="1"/>
    <col min="3" max="3" width="11.375" style="3" customWidth="1"/>
    <col min="4" max="4" width="24.75390625" style="3" customWidth="1"/>
    <col min="5" max="5" width="11.625" style="5" customWidth="1"/>
    <col min="6" max="6" width="9.00390625" style="6" customWidth="1"/>
    <col min="7" max="7" width="11.125" style="3" customWidth="1"/>
    <col min="8" max="8" width="15.25390625" style="3" customWidth="1"/>
    <col min="9" max="16384" width="9.00390625" style="3" customWidth="1"/>
  </cols>
  <sheetData>
    <row r="1" spans="1:8" ht="25.5">
      <c r="A1" s="102"/>
      <c r="B1" s="102"/>
      <c r="C1" s="102"/>
      <c r="D1" s="102"/>
      <c r="E1" s="102"/>
      <c r="F1" s="102"/>
      <c r="G1" s="102"/>
      <c r="H1" s="102"/>
    </row>
    <row r="2" spans="1:8" s="32" customFormat="1" ht="17.25">
      <c r="A2" s="103"/>
      <c r="B2" s="104"/>
      <c r="C2" s="104"/>
      <c r="D2" s="104"/>
      <c r="E2" s="104"/>
      <c r="F2" s="104"/>
      <c r="G2" s="104"/>
      <c r="H2" s="104"/>
    </row>
    <row r="3" spans="1:8" s="32" customFormat="1" ht="13.5" customHeight="1">
      <c r="A3" s="105" t="s">
        <v>2</v>
      </c>
      <c r="B3" s="106"/>
      <c r="C3" s="106"/>
      <c r="D3" s="106"/>
      <c r="E3" s="106"/>
      <c r="F3" s="106"/>
      <c r="G3" s="106"/>
      <c r="H3" s="106"/>
    </row>
    <row r="4" spans="1:8" s="32" customFormat="1" ht="13.5" customHeight="1">
      <c r="A4" s="105" t="s">
        <v>7</v>
      </c>
      <c r="B4" s="106"/>
      <c r="C4" s="106"/>
      <c r="D4" s="106"/>
      <c r="E4" s="106"/>
      <c r="F4" s="106"/>
      <c r="G4" s="106"/>
      <c r="H4" s="106"/>
    </row>
    <row r="5" spans="1:8" s="32" customFormat="1" ht="13.5" customHeight="1">
      <c r="A5" s="105" t="s">
        <v>8</v>
      </c>
      <c r="B5" s="106"/>
      <c r="C5" s="106"/>
      <c r="D5" s="106"/>
      <c r="E5" s="106"/>
      <c r="F5" s="106"/>
      <c r="G5" s="106"/>
      <c r="H5" s="106"/>
    </row>
    <row r="6" spans="1:8" ht="8.25" customHeight="1">
      <c r="A6" s="5"/>
      <c r="B6" s="27"/>
      <c r="C6" s="27"/>
      <c r="D6" s="27"/>
      <c r="E6" s="8"/>
      <c r="F6" s="27"/>
      <c r="G6" s="33"/>
      <c r="H6" s="31"/>
    </row>
    <row r="7" spans="1:8" ht="23.25" customHeight="1">
      <c r="A7" s="102" t="s">
        <v>13</v>
      </c>
      <c r="B7" s="102"/>
      <c r="C7" s="102"/>
      <c r="D7" s="102"/>
      <c r="E7" s="102"/>
      <c r="F7" s="102"/>
      <c r="G7" s="102"/>
      <c r="H7" s="102"/>
    </row>
    <row r="8" spans="1:8" ht="16.5">
      <c r="A8" s="10" t="s">
        <v>16</v>
      </c>
      <c r="B8" s="10" t="s">
        <v>82</v>
      </c>
      <c r="C8" s="10"/>
      <c r="D8" s="10"/>
      <c r="E8" s="11"/>
      <c r="F8" s="12"/>
      <c r="G8" s="13"/>
      <c r="H8" s="10"/>
    </row>
    <row r="9" spans="1:8" ht="16.5">
      <c r="A9" s="10" t="s">
        <v>17</v>
      </c>
      <c r="B9" s="10" t="s">
        <v>89</v>
      </c>
      <c r="C9" s="10"/>
      <c r="D9" s="10"/>
      <c r="E9" s="11"/>
      <c r="F9" s="12"/>
      <c r="G9" s="13"/>
      <c r="H9" s="10"/>
    </row>
    <row r="10" spans="1:8" ht="16.5">
      <c r="A10" s="10" t="s">
        <v>18</v>
      </c>
      <c r="B10" s="10" t="s">
        <v>81</v>
      </c>
      <c r="C10" s="10"/>
      <c r="D10" s="10"/>
      <c r="E10" s="11"/>
      <c r="F10" s="12"/>
      <c r="G10" s="13"/>
      <c r="H10" s="10"/>
    </row>
    <row r="11" spans="1:8" ht="16.5">
      <c r="A11" s="10" t="s">
        <v>19</v>
      </c>
      <c r="B11" s="10" t="s">
        <v>86</v>
      </c>
      <c r="C11" s="10"/>
      <c r="D11" s="10"/>
      <c r="E11" s="11"/>
      <c r="F11" s="12"/>
      <c r="G11" s="13"/>
      <c r="H11" s="10"/>
    </row>
    <row r="12" spans="1:8" ht="16.5">
      <c r="A12" s="34" t="s">
        <v>20</v>
      </c>
      <c r="B12" s="34" t="s">
        <v>87</v>
      </c>
      <c r="C12" s="34"/>
      <c r="D12" s="34"/>
      <c r="E12" s="34"/>
      <c r="F12" s="10"/>
      <c r="G12" s="10"/>
      <c r="H12" s="10"/>
    </row>
    <row r="13" spans="1:8" ht="9.75" customHeight="1">
      <c r="A13" s="10"/>
      <c r="B13" s="10"/>
      <c r="C13" s="10"/>
      <c r="D13" s="10"/>
      <c r="E13" s="10"/>
      <c r="F13" s="10"/>
      <c r="G13" s="10"/>
      <c r="H13" s="10"/>
    </row>
    <row r="14" spans="1:8" s="76" customFormat="1" ht="16.5">
      <c r="A14" s="35"/>
      <c r="B14" s="36" t="s">
        <v>1</v>
      </c>
      <c r="C14" s="88" t="s">
        <v>12</v>
      </c>
      <c r="D14" s="89"/>
      <c r="E14" s="24" t="s">
        <v>9</v>
      </c>
      <c r="F14" s="35" t="s">
        <v>0</v>
      </c>
      <c r="G14" s="37" t="s">
        <v>3</v>
      </c>
      <c r="H14" s="25" t="s">
        <v>11</v>
      </c>
    </row>
    <row r="15" spans="1:8" s="83" customFormat="1" ht="16.5">
      <c r="A15" s="9">
        <v>1</v>
      </c>
      <c r="B15" s="84" t="s">
        <v>4</v>
      </c>
      <c r="C15" s="100" t="s">
        <v>74</v>
      </c>
      <c r="D15" s="85" t="s">
        <v>72</v>
      </c>
      <c r="E15" s="86">
        <v>35</v>
      </c>
      <c r="F15" s="86"/>
      <c r="G15" s="40">
        <f>IF(F15=0,"",E15*F15)</f>
      </c>
      <c r="H15" s="82"/>
    </row>
    <row r="16" spans="1:8" s="83" customFormat="1" ht="16.5">
      <c r="A16" s="9">
        <v>2</v>
      </c>
      <c r="B16" s="84" t="s">
        <v>5</v>
      </c>
      <c r="C16" s="101"/>
      <c r="D16" s="85" t="s">
        <v>73</v>
      </c>
      <c r="E16" s="86">
        <v>25</v>
      </c>
      <c r="F16" s="86"/>
      <c r="G16" s="40">
        <f>IF(F16=0,"",E16*F16)</f>
      </c>
      <c r="H16" s="82"/>
    </row>
    <row r="17" spans="1:8" s="83" customFormat="1" ht="16.5">
      <c r="A17" s="9">
        <v>3</v>
      </c>
      <c r="B17" s="84" t="s">
        <v>90</v>
      </c>
      <c r="C17" s="87"/>
      <c r="D17" s="118" t="s">
        <v>91</v>
      </c>
      <c r="E17" s="86">
        <v>30</v>
      </c>
      <c r="F17" s="86"/>
      <c r="G17" s="40"/>
      <c r="H17" s="82"/>
    </row>
    <row r="18" spans="1:8" ht="16.5">
      <c r="A18" s="9">
        <v>4</v>
      </c>
      <c r="B18" s="2" t="s">
        <v>21</v>
      </c>
      <c r="C18" s="100" t="s">
        <v>75</v>
      </c>
      <c r="D18" s="19" t="s">
        <v>54</v>
      </c>
      <c r="E18" s="38">
        <v>110</v>
      </c>
      <c r="F18" s="39"/>
      <c r="G18" s="40">
        <f aca="true" t="shared" si="0" ref="G18:G36">IF(F18=0,"",E18*F18)</f>
      </c>
      <c r="H18" s="1"/>
    </row>
    <row r="19" spans="1:8" ht="16.5">
      <c r="A19" s="9">
        <v>5</v>
      </c>
      <c r="B19" s="2" t="s">
        <v>22</v>
      </c>
      <c r="C19" s="101"/>
      <c r="D19" s="19" t="s">
        <v>55</v>
      </c>
      <c r="E19" s="38">
        <v>30</v>
      </c>
      <c r="F19" s="39"/>
      <c r="G19" s="40">
        <f t="shared" si="0"/>
      </c>
      <c r="H19" s="1"/>
    </row>
    <row r="20" spans="1:8" ht="16.5">
      <c r="A20" s="9">
        <v>6</v>
      </c>
      <c r="B20" s="4" t="s">
        <v>24</v>
      </c>
      <c r="C20" s="101"/>
      <c r="D20" s="22" t="s">
        <v>57</v>
      </c>
      <c r="E20" s="42">
        <v>60</v>
      </c>
      <c r="F20" s="39"/>
      <c r="G20" s="40">
        <f t="shared" si="0"/>
      </c>
      <c r="H20" s="1"/>
    </row>
    <row r="21" spans="1:8" ht="16.5">
      <c r="A21" s="9">
        <v>7</v>
      </c>
      <c r="B21" s="4" t="s">
        <v>25</v>
      </c>
      <c r="C21" s="101"/>
      <c r="D21" s="22" t="s">
        <v>58</v>
      </c>
      <c r="E21" s="42">
        <v>60</v>
      </c>
      <c r="F21" s="39"/>
      <c r="G21" s="40">
        <f t="shared" si="0"/>
      </c>
      <c r="H21" s="1"/>
    </row>
    <row r="22" spans="1:8" ht="16.5">
      <c r="A22" s="9">
        <v>8</v>
      </c>
      <c r="B22" s="2"/>
      <c r="C22" s="101"/>
      <c r="D22" s="22" t="s">
        <v>59</v>
      </c>
      <c r="E22" s="42">
        <v>96</v>
      </c>
      <c r="F22" s="39"/>
      <c r="G22" s="40">
        <f t="shared" si="0"/>
      </c>
      <c r="H22" s="1"/>
    </row>
    <row r="23" spans="1:8" ht="16.5" customHeight="1" hidden="1">
      <c r="A23" s="9">
        <v>9</v>
      </c>
      <c r="B23" s="2" t="s">
        <v>23</v>
      </c>
      <c r="C23" s="101"/>
      <c r="D23" s="21" t="s">
        <v>56</v>
      </c>
      <c r="E23" s="38">
        <v>650</v>
      </c>
      <c r="F23" s="38"/>
      <c r="G23" s="40">
        <f t="shared" si="0"/>
      </c>
      <c r="H23" s="1"/>
    </row>
    <row r="24" spans="1:8" ht="16.5">
      <c r="A24" s="9">
        <v>10</v>
      </c>
      <c r="B24" s="2" t="s">
        <v>26</v>
      </c>
      <c r="C24" s="101"/>
      <c r="D24" s="81" t="s">
        <v>85</v>
      </c>
      <c r="E24" s="42">
        <v>150</v>
      </c>
      <c r="F24" s="39"/>
      <c r="G24" s="40">
        <f t="shared" si="0"/>
      </c>
      <c r="H24" s="1"/>
    </row>
    <row r="25" spans="1:8" ht="16.5">
      <c r="A25" s="9">
        <v>11</v>
      </c>
      <c r="B25" s="2" t="s">
        <v>27</v>
      </c>
      <c r="C25" s="101"/>
      <c r="D25" s="22" t="s">
        <v>60</v>
      </c>
      <c r="E25" s="42">
        <v>70</v>
      </c>
      <c r="F25" s="39"/>
      <c r="G25" s="40">
        <f t="shared" si="0"/>
      </c>
      <c r="H25" s="1"/>
    </row>
    <row r="26" spans="1:8" ht="16.5">
      <c r="A26" s="9">
        <v>12</v>
      </c>
      <c r="B26" s="2" t="s">
        <v>28</v>
      </c>
      <c r="C26" s="101"/>
      <c r="D26" s="22" t="s">
        <v>61</v>
      </c>
      <c r="E26" s="42">
        <v>50</v>
      </c>
      <c r="F26" s="39"/>
      <c r="G26" s="40">
        <f t="shared" si="0"/>
      </c>
      <c r="H26" s="1"/>
    </row>
    <row r="27" spans="1:8" ht="16.5" customHeight="1" hidden="1">
      <c r="A27" s="9">
        <v>13</v>
      </c>
      <c r="B27" s="79" t="s">
        <v>83</v>
      </c>
      <c r="C27" s="101"/>
      <c r="D27" s="80" t="s">
        <v>84</v>
      </c>
      <c r="E27" s="38">
        <v>35</v>
      </c>
      <c r="F27" s="39"/>
      <c r="G27" s="40">
        <f t="shared" si="0"/>
      </c>
      <c r="H27" s="1"/>
    </row>
    <row r="28" spans="1:8" ht="16.5">
      <c r="A28" s="9">
        <v>14</v>
      </c>
      <c r="B28" s="2" t="s">
        <v>29</v>
      </c>
      <c r="C28" s="101"/>
      <c r="D28" s="23" t="s">
        <v>62</v>
      </c>
      <c r="E28" s="43">
        <v>20</v>
      </c>
      <c r="F28" s="39"/>
      <c r="G28" s="40">
        <f t="shared" si="0"/>
      </c>
      <c r="H28" s="1"/>
    </row>
    <row r="29" spans="1:8" ht="16.5">
      <c r="A29" s="9">
        <v>15</v>
      </c>
      <c r="B29" s="2" t="s">
        <v>30</v>
      </c>
      <c r="C29" s="110"/>
      <c r="D29" s="23" t="s">
        <v>63</v>
      </c>
      <c r="E29" s="43">
        <v>40</v>
      </c>
      <c r="F29" s="39"/>
      <c r="G29" s="40">
        <f t="shared" si="0"/>
      </c>
      <c r="H29" s="1"/>
    </row>
    <row r="30" spans="1:8" ht="16.5" customHeight="1">
      <c r="A30" s="9">
        <v>16</v>
      </c>
      <c r="B30" s="2" t="s">
        <v>31</v>
      </c>
      <c r="C30" s="114" t="s">
        <v>76</v>
      </c>
      <c r="D30" s="23" t="s">
        <v>64</v>
      </c>
      <c r="E30" s="43">
        <v>400</v>
      </c>
      <c r="F30" s="39"/>
      <c r="G30" s="40">
        <f t="shared" si="0"/>
      </c>
      <c r="H30" s="1"/>
    </row>
    <row r="31" spans="1:8" ht="16.5">
      <c r="A31" s="9">
        <v>17</v>
      </c>
      <c r="B31" s="4" t="s">
        <v>32</v>
      </c>
      <c r="C31" s="115"/>
      <c r="D31" s="23" t="s">
        <v>65</v>
      </c>
      <c r="E31" s="44">
        <v>45</v>
      </c>
      <c r="F31" s="39"/>
      <c r="G31" s="40">
        <f t="shared" si="0"/>
      </c>
      <c r="H31" s="1"/>
    </row>
    <row r="32" spans="1:8" ht="16.5">
      <c r="A32" s="9">
        <v>18</v>
      </c>
      <c r="B32" s="4" t="s">
        <v>33</v>
      </c>
      <c r="C32" s="116"/>
      <c r="D32" s="45" t="s">
        <v>66</v>
      </c>
      <c r="E32" s="44">
        <v>200</v>
      </c>
      <c r="F32" s="39"/>
      <c r="G32" s="40">
        <f t="shared" si="0"/>
      </c>
      <c r="H32" s="1"/>
    </row>
    <row r="33" spans="1:8" ht="16.5">
      <c r="A33" s="9">
        <v>19</v>
      </c>
      <c r="B33" s="2" t="s">
        <v>34</v>
      </c>
      <c r="C33" s="107" t="s">
        <v>77</v>
      </c>
      <c r="D33" s="23" t="s">
        <v>67</v>
      </c>
      <c r="E33" s="42">
        <v>30</v>
      </c>
      <c r="F33" s="39"/>
      <c r="G33" s="40">
        <f t="shared" si="0"/>
      </c>
      <c r="H33" s="1"/>
    </row>
    <row r="34" spans="1:8" ht="16.5">
      <c r="A34" s="9">
        <v>20</v>
      </c>
      <c r="B34" s="4"/>
      <c r="C34" s="108"/>
      <c r="D34" s="46" t="s">
        <v>35</v>
      </c>
      <c r="E34" s="42">
        <v>50</v>
      </c>
      <c r="F34" s="39"/>
      <c r="G34" s="40">
        <f t="shared" si="0"/>
      </c>
      <c r="H34" s="1"/>
    </row>
    <row r="35" spans="1:8" ht="16.5">
      <c r="A35" s="9">
        <v>21</v>
      </c>
      <c r="B35" s="4" t="s">
        <v>36</v>
      </c>
      <c r="C35" s="108"/>
      <c r="D35" s="45" t="s">
        <v>68</v>
      </c>
      <c r="E35" s="42">
        <v>12</v>
      </c>
      <c r="F35" s="39"/>
      <c r="G35" s="40">
        <f t="shared" si="0"/>
      </c>
      <c r="H35" s="1"/>
    </row>
    <row r="36" spans="1:8" ht="16.5">
      <c r="A36" s="9">
        <v>22</v>
      </c>
      <c r="B36" s="4" t="s">
        <v>37</v>
      </c>
      <c r="C36" s="108"/>
      <c r="D36" s="45" t="s">
        <v>69</v>
      </c>
      <c r="E36" s="42">
        <v>12</v>
      </c>
      <c r="F36" s="39"/>
      <c r="G36" s="40">
        <f t="shared" si="0"/>
      </c>
      <c r="H36" s="1"/>
    </row>
    <row r="37" spans="1:8" ht="16.5">
      <c r="A37" s="9">
        <v>23</v>
      </c>
      <c r="B37" s="2" t="s">
        <v>6</v>
      </c>
      <c r="C37" s="117" t="s">
        <v>88</v>
      </c>
      <c r="D37" s="7" t="s">
        <v>39</v>
      </c>
      <c r="E37" s="41">
        <v>40</v>
      </c>
      <c r="F37" s="39"/>
      <c r="G37" s="40">
        <f>IF(F37=0,"",E37*F37)</f>
      </c>
      <c r="H37" s="1"/>
    </row>
    <row r="38" spans="1:8" ht="16.5">
      <c r="A38" s="9">
        <v>24</v>
      </c>
      <c r="B38" s="4" t="s">
        <v>38</v>
      </c>
      <c r="C38" s="117"/>
      <c r="D38" s="22" t="s">
        <v>70</v>
      </c>
      <c r="E38" s="42">
        <v>150</v>
      </c>
      <c r="F38" s="39"/>
      <c r="G38" s="40">
        <f>IF(F38=0,"",E38*F38)</f>
      </c>
      <c r="H38" s="1"/>
    </row>
    <row r="39" spans="1:8" ht="21">
      <c r="A39" s="109" t="s">
        <v>71</v>
      </c>
      <c r="B39" s="109"/>
      <c r="C39" s="109"/>
      <c r="D39" s="109"/>
      <c r="E39" s="109"/>
      <c r="F39" s="109"/>
      <c r="G39" s="111">
        <f>IF(SUM(G18:G38)=0,"",SUM(G18:G38))</f>
      </c>
      <c r="H39" s="112"/>
    </row>
    <row r="40" spans="1:8" ht="21.75" thickBot="1">
      <c r="A40" s="29"/>
      <c r="B40" s="29"/>
      <c r="C40" s="29"/>
      <c r="D40" s="29"/>
      <c r="E40" s="29"/>
      <c r="F40" s="29"/>
      <c r="G40" s="30"/>
      <c r="H40" s="30"/>
    </row>
    <row r="41" spans="1:8" ht="16.5">
      <c r="A41" s="97" t="s">
        <v>40</v>
      </c>
      <c r="B41" s="98"/>
      <c r="C41" s="98"/>
      <c r="D41" s="98"/>
      <c r="E41" s="98"/>
      <c r="F41" s="98"/>
      <c r="G41" s="98"/>
      <c r="H41" s="99"/>
    </row>
    <row r="42" spans="1:8" ht="16.5">
      <c r="A42" s="93" t="s">
        <v>41</v>
      </c>
      <c r="B42" s="94"/>
      <c r="C42" s="47"/>
      <c r="D42" s="47"/>
      <c r="E42" s="113" t="s">
        <v>42</v>
      </c>
      <c r="F42" s="113"/>
      <c r="G42" s="48"/>
      <c r="H42" s="49"/>
    </row>
    <row r="43" spans="1:8" ht="16.5">
      <c r="A43" s="93" t="s">
        <v>43</v>
      </c>
      <c r="B43" s="94"/>
      <c r="C43" s="47"/>
      <c r="D43" s="47"/>
      <c r="E43" s="47"/>
      <c r="F43" s="47"/>
      <c r="G43" s="47"/>
      <c r="H43" s="50"/>
    </row>
    <row r="44" spans="1:8" ht="16.5">
      <c r="A44" s="93" t="s">
        <v>44</v>
      </c>
      <c r="B44" s="94"/>
      <c r="C44" s="51"/>
      <c r="D44" s="51"/>
      <c r="E44" s="95" t="s">
        <v>45</v>
      </c>
      <c r="F44" s="95"/>
      <c r="G44" s="52"/>
      <c r="H44" s="53"/>
    </row>
    <row r="45" spans="1:8" ht="16.5">
      <c r="A45" s="93" t="s">
        <v>46</v>
      </c>
      <c r="B45" s="94"/>
      <c r="C45" s="47"/>
      <c r="D45" s="47"/>
      <c r="E45" s="54"/>
      <c r="F45" s="55"/>
      <c r="G45" s="56"/>
      <c r="H45" s="57"/>
    </row>
    <row r="46" spans="1:8" ht="16.5">
      <c r="A46" s="93" t="s">
        <v>47</v>
      </c>
      <c r="B46" s="94"/>
      <c r="C46" s="51"/>
      <c r="D46" s="51"/>
      <c r="E46" s="58"/>
      <c r="F46" s="59"/>
      <c r="G46" s="60"/>
      <c r="H46" s="61"/>
    </row>
    <row r="47" spans="1:8" ht="16.5">
      <c r="A47" s="93" t="s">
        <v>48</v>
      </c>
      <c r="B47" s="94"/>
      <c r="C47" s="18" t="s">
        <v>10</v>
      </c>
      <c r="D47" s="18"/>
      <c r="E47" s="77" t="s">
        <v>78</v>
      </c>
      <c r="F47" s="77" t="s">
        <v>15</v>
      </c>
      <c r="G47" s="77"/>
      <c r="H47" s="78"/>
    </row>
    <row r="48" spans="1:8" ht="16.5">
      <c r="A48" s="62"/>
      <c r="B48" s="18"/>
      <c r="C48" s="18" t="s">
        <v>79</v>
      </c>
      <c r="D48" s="18"/>
      <c r="E48" s="58"/>
      <c r="F48" s="75" t="s">
        <v>14</v>
      </c>
      <c r="G48" s="60"/>
      <c r="H48" s="61"/>
    </row>
    <row r="49" spans="1:8" ht="16.5">
      <c r="A49" s="91"/>
      <c r="B49" s="92"/>
      <c r="C49" s="75" t="s">
        <v>80</v>
      </c>
      <c r="D49" s="47"/>
      <c r="E49" s="47"/>
      <c r="F49" s="47"/>
      <c r="G49" s="47"/>
      <c r="H49" s="50"/>
    </row>
    <row r="50" spans="1:8" ht="21" customHeight="1" thickBot="1">
      <c r="A50" s="63"/>
      <c r="B50" s="28" t="s">
        <v>49</v>
      </c>
      <c r="C50" s="26"/>
      <c r="D50" s="64"/>
      <c r="E50" s="65"/>
      <c r="F50" s="64"/>
      <c r="G50" s="66"/>
      <c r="H50" s="67"/>
    </row>
    <row r="51" spans="1:7" ht="6" customHeight="1">
      <c r="A51" s="5"/>
      <c r="C51" s="5"/>
      <c r="D51" s="5"/>
      <c r="E51" s="68"/>
      <c r="F51" s="5"/>
      <c r="G51" s="69"/>
    </row>
    <row r="52" spans="1:8" ht="16.5">
      <c r="A52" s="90" t="s">
        <v>50</v>
      </c>
      <c r="B52" s="90"/>
      <c r="C52" s="47"/>
      <c r="D52" s="47"/>
      <c r="E52" s="96" t="s">
        <v>51</v>
      </c>
      <c r="F52" s="96"/>
      <c r="G52" s="48"/>
      <c r="H52" s="48"/>
    </row>
    <row r="53" spans="1:8" ht="16.5">
      <c r="A53" s="90" t="s">
        <v>52</v>
      </c>
      <c r="B53" s="90"/>
      <c r="C53" s="20"/>
      <c r="D53" s="20"/>
      <c r="E53" s="96" t="s">
        <v>53</v>
      </c>
      <c r="F53" s="96"/>
      <c r="G53" s="52"/>
      <c r="H53" s="52"/>
    </row>
    <row r="54" spans="1:7" ht="16.5">
      <c r="A54" s="70"/>
      <c r="B54" s="70"/>
      <c r="C54" s="70"/>
      <c r="D54" s="70"/>
      <c r="E54" s="59"/>
      <c r="F54" s="71"/>
      <c r="G54" s="70"/>
    </row>
    <row r="55" spans="1:7" ht="16.5">
      <c r="A55" s="16"/>
      <c r="B55" s="16"/>
      <c r="C55" s="16"/>
      <c r="D55" s="16"/>
      <c r="E55" s="16"/>
      <c r="F55" s="16"/>
      <c r="G55" s="16"/>
    </row>
    <row r="56" spans="1:7" ht="16.5">
      <c r="A56" s="14"/>
      <c r="B56" s="70"/>
      <c r="C56" s="59"/>
      <c r="D56" s="59"/>
      <c r="E56" s="70"/>
      <c r="F56" s="72"/>
      <c r="G56" s="73"/>
    </row>
    <row r="57" spans="1:7" ht="42" customHeight="1">
      <c r="A57" s="17"/>
      <c r="B57" s="17"/>
      <c r="C57" s="17"/>
      <c r="D57" s="17"/>
      <c r="E57" s="17"/>
      <c r="F57" s="17"/>
      <c r="G57" s="17"/>
    </row>
    <row r="58" spans="1:7" ht="16.5">
      <c r="A58" s="74"/>
      <c r="B58" s="70"/>
      <c r="C58" s="59"/>
      <c r="D58" s="59"/>
      <c r="E58" s="70"/>
      <c r="F58" s="72"/>
      <c r="G58" s="73"/>
    </row>
    <row r="59" spans="1:7" ht="36" customHeight="1">
      <c r="A59" s="17"/>
      <c r="B59" s="17"/>
      <c r="C59" s="17"/>
      <c r="D59" s="17"/>
      <c r="E59" s="17"/>
      <c r="F59" s="17"/>
      <c r="G59" s="17"/>
    </row>
    <row r="60" spans="1:7" ht="16.5">
      <c r="A60" s="14"/>
      <c r="B60" s="70"/>
      <c r="C60" s="59"/>
      <c r="D60" s="59"/>
      <c r="E60" s="70"/>
      <c r="F60" s="72"/>
      <c r="G60" s="73"/>
    </row>
    <row r="61" spans="1:7" ht="16.5">
      <c r="A61" s="17"/>
      <c r="B61" s="17"/>
      <c r="C61" s="17"/>
      <c r="D61" s="17"/>
      <c r="E61" s="17"/>
      <c r="F61" s="17"/>
      <c r="G61" s="17"/>
    </row>
    <row r="62" spans="1:7" ht="16.5">
      <c r="A62" s="59"/>
      <c r="B62" s="70"/>
      <c r="C62" s="59"/>
      <c r="D62" s="59"/>
      <c r="E62" s="70"/>
      <c r="F62" s="72"/>
      <c r="G62" s="73"/>
    </row>
    <row r="63" spans="1:7" ht="16.5">
      <c r="A63" s="70"/>
      <c r="B63" s="70"/>
      <c r="C63" s="70"/>
      <c r="D63" s="70"/>
      <c r="E63" s="59"/>
      <c r="F63" s="71"/>
      <c r="G63" s="70"/>
    </row>
    <row r="64" spans="1:7" ht="16.5">
      <c r="A64" s="70"/>
      <c r="B64" s="70"/>
      <c r="C64" s="15"/>
      <c r="D64" s="15"/>
      <c r="E64" s="15"/>
      <c r="F64" s="71"/>
      <c r="G64" s="70"/>
    </row>
    <row r="65" spans="1:7" ht="16.5">
      <c r="A65" s="70"/>
      <c r="B65" s="70"/>
      <c r="C65" s="70"/>
      <c r="D65" s="70"/>
      <c r="E65" s="59"/>
      <c r="F65" s="71"/>
      <c r="G65" s="70"/>
    </row>
  </sheetData>
  <sheetProtection/>
  <protectedRanges>
    <protectedRange sqref="F14" name="範圍1_2"/>
    <protectedRange sqref="G15:G38" name="範圍1_1_1"/>
  </protectedRanges>
  <mergeCells count="28">
    <mergeCell ref="C18:C29"/>
    <mergeCell ref="G39:H39"/>
    <mergeCell ref="A45:B45"/>
    <mergeCell ref="E42:F42"/>
    <mergeCell ref="C30:C32"/>
    <mergeCell ref="C37:C38"/>
    <mergeCell ref="E53:F53"/>
    <mergeCell ref="A43:B43"/>
    <mergeCell ref="A53:B53"/>
    <mergeCell ref="A42:B42"/>
    <mergeCell ref="C33:C36"/>
    <mergeCell ref="A39:F39"/>
    <mergeCell ref="A1:H1"/>
    <mergeCell ref="A2:H2"/>
    <mergeCell ref="A3:H3"/>
    <mergeCell ref="A4:H4"/>
    <mergeCell ref="A5:H5"/>
    <mergeCell ref="A7:H7"/>
    <mergeCell ref="C14:D14"/>
    <mergeCell ref="A52:B52"/>
    <mergeCell ref="A49:B49"/>
    <mergeCell ref="A46:B46"/>
    <mergeCell ref="E44:F44"/>
    <mergeCell ref="A47:B47"/>
    <mergeCell ref="A44:B44"/>
    <mergeCell ref="E52:F52"/>
    <mergeCell ref="A41:H41"/>
    <mergeCell ref="C15:C16"/>
  </mergeCells>
  <printOptions/>
  <pageMargins left="0.2362204724409449" right="0.2362204724409449" top="0.46958333333333335" bottom="0.15748031496062992" header="0.11811023622047245" footer="0.31496062992125984"/>
  <pageSetup horizontalDpi="600" verticalDpi="600" orientation="portrait" paperSize="9" scale="98" r:id="rId2"/>
  <headerFooter>
    <oddHeader>&amp;R&amp;7建立日期﹕14/02/2011
更新日期﹕08/08/2023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GBHK_AC Clerk</dc:creator>
  <cp:keywords/>
  <dc:description/>
  <cp:lastModifiedBy>GBHK_AC_CLERK</cp:lastModifiedBy>
  <cp:lastPrinted>2022-04-01T07:44:58Z</cp:lastPrinted>
  <dcterms:created xsi:type="dcterms:W3CDTF">2011-01-21T08:06:03Z</dcterms:created>
  <dcterms:modified xsi:type="dcterms:W3CDTF">2023-08-08T03:21:22Z</dcterms:modified>
  <cp:category/>
  <cp:version/>
  <cp:contentType/>
  <cp:contentStatus/>
</cp:coreProperties>
</file>